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WYDZIAŁ PROJEKTÓW ROZWOJU REGIONALNEGO\Środki_Krajowe\MIAD_2021\Ocena wniosków\20210406_Lista pozytywnie ocenionych wniosków\"/>
    </mc:Choice>
  </mc:AlternateContent>
  <bookViews>
    <workbookView xWindow="0" yWindow="0" windowWidth="20730" windowHeight="9300"/>
  </bookViews>
  <sheets>
    <sheet name="Arkusz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5" i="1" l="1"/>
</calcChain>
</file>

<file path=xl/sharedStrings.xml><?xml version="1.0" encoding="utf-8"?>
<sst xmlns="http://schemas.openxmlformats.org/spreadsheetml/2006/main" count="44" uniqueCount="44">
  <si>
    <t>1.</t>
  </si>
  <si>
    <t>Lp.</t>
  </si>
  <si>
    <t xml:space="preserve">Tytuł zadania </t>
  </si>
  <si>
    <t xml:space="preserve">Wartość środków pozostałych do przyznania w ramach naboru wniosków </t>
  </si>
  <si>
    <t>Nazwa wnioskodawcy</t>
  </si>
  <si>
    <t>Wysokość dotacji (w PLN)</t>
  </si>
  <si>
    <t>Lista pozytywnie ocenionych wniosków o przyznanie dotacji celowej z budżetu 
m.st. Warszawy na zadania celu publicznego związane z tworzeniem warunków dla rozwoju rodzinnych ogrodów działkowych, położonych na terenie m.st. Warszawy</t>
  </si>
  <si>
    <t>SUMA</t>
  </si>
  <si>
    <t xml:space="preserve">Umieszczenie wniosku na niniejszej liście nie jest równoznaczne z przyznaniem dotacji. </t>
  </si>
  <si>
    <t xml:space="preserve">Warunkiem przyznania dotacji celowej z budżetu m.st. Warszawy jest uzyskanie wsparcia z budżetu Samorządu Województwa Mazowieckiego. </t>
  </si>
  <si>
    <t>Lista pozytywnie ocenionych wniosków, którym przyznano dotację celową z budżetu m.st. Warszawa zostanie opublikowana w Biuletynie Informacji Publicznej m.st. Warszawy po zatwierdzeniu przez Sejmik Województwa Mazowieckiego zbiorczej listy wskazującej Zadania, na dofinansowanie których Województwo Mazowieckie przyznało pomoc finansową w ramach Mazowieckiego Instrumentu Aktywizacji Działkowców MAZOWSZE 2021.</t>
  </si>
  <si>
    <t>Polski Związek Działkowców Rodzinny Ogród Działkowy „Zelmot” w Warszawie</t>
  </si>
  <si>
    <t>Remont zaplecza domu działkowca</t>
  </si>
  <si>
    <t xml:space="preserve">Polski Związek Działkowców Stowarzyszenie Ogrodowe w Warszawie Rodzinny Ogród Działkowy „Fort Szczęśliwice” w Warszawie </t>
  </si>
  <si>
    <t>2.</t>
  </si>
  <si>
    <t>3.</t>
  </si>
  <si>
    <t>Wymiana części ogrodzenia w ROD „Fort Szczęśliwice”</t>
  </si>
  <si>
    <t xml:space="preserve">Polski Związek Działkowców Stowarzyszenie Ogrodowe w Warszawie Rodzinny Ogród Działkowy „Mechanizacja” </t>
  </si>
  <si>
    <t>Wykonanie przyłącza wodociągowego, budowa studni wodomierzowo-zdrojowej i wodomierza w PZD Rodzinny Ogród Działkowy Mechanizacja przy ul. Nadrzecznej 6A, Warszawa</t>
  </si>
  <si>
    <t xml:space="preserve">4. </t>
  </si>
  <si>
    <t>Polski Związek Działkowców Stowarzyszenie Ogrodowe w Warszawie Rodzinny Ogród Działkowy „Wodniak”</t>
  </si>
  <si>
    <t>Rozbudowa instalacji oświetleniowej w alejach ogrodu</t>
  </si>
  <si>
    <t xml:space="preserve">5. </t>
  </si>
  <si>
    <t>Przebudowa parkingu przy świetlicy ROD "Stolica" w Warszawie</t>
  </si>
  <si>
    <t xml:space="preserve">Polski Związek Działkowców Stowarzyszenie Ogrodowe w Warszawie Rodzinny Ogród Działkowy „Stolica” </t>
  </si>
  <si>
    <t xml:space="preserve">Polski Związek Działkowców Rodzinny Ogród Działkowy „Radiowo Fosa I” w Warszawie </t>
  </si>
  <si>
    <t>Modernizacja alei ogrodowej</t>
  </si>
  <si>
    <t>7.</t>
  </si>
  <si>
    <t>Polski Związek Działkowców Stowarzyszenie Ogrodowe w Warszawie Rodzinny Ogród Działkowy „Imielińska”</t>
  </si>
  <si>
    <t xml:space="preserve">Wykonanie oświetlenia na terenach wspólnych ROD Imielińska tj. w alejkach, szczególnie wzdłuż fosy oraz przy wejściach (bramy i furtki) i w punktach usytuowania kontenerów na odpady. </t>
  </si>
  <si>
    <t xml:space="preserve">Polski Związek Działkowców Stowarzyszenie Ogrodowe w Warszawie Rodzinny Ogród Działkowy „Zachęta” w Warszawie Wesołej </t>
  </si>
  <si>
    <t>6.</t>
  </si>
  <si>
    <t>8.</t>
  </si>
  <si>
    <t>Modernizacja ogrodzenia ROD</t>
  </si>
  <si>
    <t>Polski Związek Działkowców Stowarzyszenie Ogrodowe w Warszawie Rodzinny Ogród Działkowy Syrenka w Warszawie</t>
  </si>
  <si>
    <t>Modernizacja sieci wodociągowej</t>
  </si>
  <si>
    <t>9.</t>
  </si>
  <si>
    <t>10.</t>
  </si>
  <si>
    <t>Polski Związek Działkowców Stowarzyszenie Ogrodowe w Warszawie Rodzinny Ogród Działkowy Jedność w Warszawie</t>
  </si>
  <si>
    <t>Remont sieci energetycznej</t>
  </si>
  <si>
    <t xml:space="preserve">Stowarzyszenie Ogrodu Działkowego „Reduta” </t>
  </si>
  <si>
    <t>11.</t>
  </si>
  <si>
    <t>Remont domu działkowca</t>
  </si>
  <si>
    <t xml:space="preserve">Agata Wolpe
Zastępca Dyrektora
Biura Funduszy Europejskich i Polityki Rozwoju
(podpisano elektronicznie)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</si>
</sst>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4" fontId="1" fillId="0" borderId="0" xfId="0" applyNumberFormat="1" applyFont="1" applyAlignment="1">
      <alignment wrapText="1"/>
    </xf>
    <xf numFmtId="4" fontId="1" fillId="2" borderId="1" xfId="0" applyNumberFormat="1" applyFont="1" applyFill="1" applyBorder="1"/>
    <xf numFmtId="49" fontId="1" fillId="2" borderId="1" xfId="0" applyNumberFormat="1" applyFont="1" applyFill="1" applyBorder="1" applyAlignment="1">
      <alignment horizontal="right"/>
    </xf>
    <xf numFmtId="0" fontId="0" fillId="0" borderId="1" xfId="0" applyFont="1" applyBorder="1" applyAlignment="1">
      <alignment horizontal="left" vertical="center"/>
    </xf>
    <xf numFmtId="0" fontId="0" fillId="0" borderId="0" xfId="0" applyFont="1" applyBorder="1"/>
    <xf numFmtId="0" fontId="0" fillId="0" borderId="0" xfId="0" applyFont="1" applyAlignment="1">
      <alignment wrapText="1"/>
    </xf>
    <xf numFmtId="0" fontId="4" fillId="3" borderId="1" xfId="1" applyFont="1" applyFill="1" applyBorder="1" applyAlignment="1">
      <alignment horizontal="left" vertical="center" wrapText="1"/>
    </xf>
    <xf numFmtId="0" fontId="0" fillId="0" borderId="1" xfId="0" applyFont="1" applyBorder="1" applyAlignment="1">
      <alignment wrapText="1"/>
    </xf>
    <xf numFmtId="0" fontId="3" fillId="0" borderId="3" xfId="0" applyFont="1" applyBorder="1" applyAlignment="1">
      <alignment horizontal="left" vertical="center" wrapText="1"/>
    </xf>
    <xf numFmtId="4" fontId="0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4" fontId="0" fillId="0" borderId="1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left" vertical="center" wrapText="1"/>
    </xf>
    <xf numFmtId="4" fontId="1" fillId="0" borderId="0" xfId="0" applyNumberFormat="1" applyFont="1" applyAlignment="1">
      <alignment horizontal="center" wrapText="1"/>
    </xf>
  </cellXfs>
  <cellStyles count="2">
    <cellStyle name="Excel Built-in Normal" xfId="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showGridLines="0" tabSelected="1" topLeftCell="A13" zoomScaleNormal="100" workbookViewId="0">
      <selection activeCell="C17" sqref="C17"/>
    </sheetView>
  </sheetViews>
  <sheetFormatPr defaultRowHeight="15" x14ac:dyDescent="0.25"/>
  <cols>
    <col min="1" max="1" width="4.85546875" customWidth="1"/>
    <col min="2" max="2" width="42.28515625" customWidth="1"/>
    <col min="3" max="3" width="51.140625" customWidth="1"/>
    <col min="4" max="4" width="29.140625" customWidth="1"/>
  </cols>
  <sheetData>
    <row r="1" spans="1:4" ht="84" customHeight="1" x14ac:dyDescent="0.25">
      <c r="A1" s="21" t="s">
        <v>6</v>
      </c>
      <c r="B1" s="21"/>
      <c r="C1" s="21"/>
      <c r="D1" s="21"/>
    </row>
    <row r="2" spans="1:4" ht="30" customHeight="1" x14ac:dyDescent="0.25">
      <c r="A2" s="1" t="s">
        <v>1</v>
      </c>
      <c r="B2" s="1" t="s">
        <v>4</v>
      </c>
      <c r="C2" s="1" t="s">
        <v>2</v>
      </c>
      <c r="D2" s="1" t="s">
        <v>5</v>
      </c>
    </row>
    <row r="3" spans="1:4" ht="64.5" customHeight="1" x14ac:dyDescent="0.25">
      <c r="A3" s="11" t="s">
        <v>0</v>
      </c>
      <c r="B3" s="14" t="s">
        <v>13</v>
      </c>
      <c r="C3" s="15" t="s">
        <v>16</v>
      </c>
      <c r="D3" s="16">
        <v>20000</v>
      </c>
    </row>
    <row r="4" spans="1:4" ht="38.25" customHeight="1" x14ac:dyDescent="0.25">
      <c r="A4" s="11" t="s">
        <v>14</v>
      </c>
      <c r="B4" s="10" t="s">
        <v>11</v>
      </c>
      <c r="C4" s="12" t="s">
        <v>12</v>
      </c>
      <c r="D4" s="13">
        <v>20000</v>
      </c>
    </row>
    <row r="5" spans="1:4" ht="59.25" customHeight="1" x14ac:dyDescent="0.25">
      <c r="A5" s="11" t="s">
        <v>15</v>
      </c>
      <c r="B5" s="14" t="s">
        <v>17</v>
      </c>
      <c r="C5" s="15" t="s">
        <v>18</v>
      </c>
      <c r="D5" s="16">
        <v>20000</v>
      </c>
    </row>
    <row r="6" spans="1:4" ht="60" customHeight="1" x14ac:dyDescent="0.25">
      <c r="A6" s="11" t="s">
        <v>19</v>
      </c>
      <c r="B6" s="14" t="s">
        <v>20</v>
      </c>
      <c r="C6" s="15" t="s">
        <v>21</v>
      </c>
      <c r="D6" s="16">
        <v>10000</v>
      </c>
    </row>
    <row r="7" spans="1:4" ht="57" customHeight="1" x14ac:dyDescent="0.25">
      <c r="A7" s="7" t="s">
        <v>22</v>
      </c>
      <c r="B7" s="10" t="s">
        <v>24</v>
      </c>
      <c r="C7" s="12" t="s">
        <v>23</v>
      </c>
      <c r="D7" s="13">
        <v>20000</v>
      </c>
    </row>
    <row r="8" spans="1:4" ht="51.75" customHeight="1" x14ac:dyDescent="0.25">
      <c r="A8" s="7" t="s">
        <v>31</v>
      </c>
      <c r="B8" s="20" t="s">
        <v>30</v>
      </c>
      <c r="C8" s="12" t="s">
        <v>33</v>
      </c>
      <c r="D8" s="13">
        <v>20000</v>
      </c>
    </row>
    <row r="9" spans="1:4" ht="30" x14ac:dyDescent="0.25">
      <c r="A9" s="7" t="s">
        <v>27</v>
      </c>
      <c r="B9" s="20" t="s">
        <v>40</v>
      </c>
      <c r="C9" s="12" t="s">
        <v>42</v>
      </c>
      <c r="D9" s="13">
        <v>14400</v>
      </c>
    </row>
    <row r="10" spans="1:4" ht="42.75" customHeight="1" x14ac:dyDescent="0.25">
      <c r="A10" s="7" t="s">
        <v>32</v>
      </c>
      <c r="B10" s="14" t="s">
        <v>25</v>
      </c>
      <c r="C10" s="15" t="s">
        <v>26</v>
      </c>
      <c r="D10" s="16">
        <v>20000</v>
      </c>
    </row>
    <row r="11" spans="1:4" ht="54.75" customHeight="1" x14ac:dyDescent="0.25">
      <c r="A11" s="7" t="s">
        <v>36</v>
      </c>
      <c r="B11" s="18" t="s">
        <v>34</v>
      </c>
      <c r="C11" s="19" t="s">
        <v>35</v>
      </c>
      <c r="D11" s="16">
        <v>20000</v>
      </c>
    </row>
    <row r="12" spans="1:4" ht="59.25" customHeight="1" x14ac:dyDescent="0.25">
      <c r="A12" s="7" t="s">
        <v>37</v>
      </c>
      <c r="B12" s="17" t="s">
        <v>28</v>
      </c>
      <c r="C12" s="15" t="s">
        <v>29</v>
      </c>
      <c r="D12" s="16">
        <v>20000</v>
      </c>
    </row>
    <row r="13" spans="1:4" ht="61.5" customHeight="1" x14ac:dyDescent="0.25">
      <c r="A13" s="7" t="s">
        <v>41</v>
      </c>
      <c r="B13" s="18" t="s">
        <v>38</v>
      </c>
      <c r="C13" s="12" t="s">
        <v>39</v>
      </c>
      <c r="D13" s="16">
        <v>20000</v>
      </c>
    </row>
    <row r="14" spans="1:4" x14ac:dyDescent="0.25">
      <c r="A14" s="8"/>
      <c r="B14" s="8"/>
      <c r="C14" s="6" t="s">
        <v>7</v>
      </c>
      <c r="D14" s="5">
        <f>SUM(D3:D13)</f>
        <v>204400</v>
      </c>
    </row>
    <row r="15" spans="1:4" s="3" customFormat="1" ht="41.25" customHeight="1" x14ac:dyDescent="0.25">
      <c r="A15" s="9"/>
      <c r="B15" s="9"/>
      <c r="C15" s="2" t="s">
        <v>3</v>
      </c>
      <c r="D15" s="4">
        <f>480000-D14</f>
        <v>275600</v>
      </c>
    </row>
    <row r="16" spans="1:4" s="3" customFormat="1" ht="41.25" customHeight="1" x14ac:dyDescent="0.25">
      <c r="A16" s="9"/>
      <c r="B16" s="9"/>
      <c r="C16" s="2"/>
      <c r="D16" s="4"/>
    </row>
    <row r="17" spans="1:4" s="3" customFormat="1" ht="140.25" customHeight="1" x14ac:dyDescent="0.25">
      <c r="A17" s="9"/>
      <c r="B17" s="9"/>
      <c r="C17" s="2"/>
      <c r="D17" s="23" t="s">
        <v>43</v>
      </c>
    </row>
    <row r="18" spans="1:4" ht="23.25" customHeight="1" x14ac:dyDescent="0.25">
      <c r="A18" s="22" t="s">
        <v>8</v>
      </c>
      <c r="B18" s="22"/>
      <c r="C18" s="22"/>
      <c r="D18" s="22"/>
    </row>
    <row r="19" spans="1:4" ht="41.25" customHeight="1" x14ac:dyDescent="0.25">
      <c r="A19" s="22" t="s">
        <v>9</v>
      </c>
      <c r="B19" s="22"/>
      <c r="C19" s="22"/>
      <c r="D19" s="22"/>
    </row>
    <row r="20" spans="1:4" ht="78" customHeight="1" x14ac:dyDescent="0.25">
      <c r="A20" s="22" t="s">
        <v>10</v>
      </c>
      <c r="B20" s="22"/>
      <c r="C20" s="22"/>
      <c r="D20" s="22"/>
    </row>
  </sheetData>
  <mergeCells count="4">
    <mergeCell ref="A1:D1"/>
    <mergeCell ref="A18:D18"/>
    <mergeCell ref="A19:D19"/>
    <mergeCell ref="A20:D20"/>
  </mergeCells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UMSTW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dstrachota</dc:creator>
  <cp:lastModifiedBy>askretkowicz</cp:lastModifiedBy>
  <cp:lastPrinted>2021-04-06T10:56:07Z</cp:lastPrinted>
  <dcterms:created xsi:type="dcterms:W3CDTF">2019-05-22T11:27:49Z</dcterms:created>
  <dcterms:modified xsi:type="dcterms:W3CDTF">2021-04-06T10:57:48Z</dcterms:modified>
</cp:coreProperties>
</file>