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2019_Srodki_Krajowe\MIAD\Ocena wniosków\"/>
    </mc:Choice>
  </mc:AlternateContent>
  <bookViews>
    <workbookView xWindow="0" yWindow="0" windowWidth="24000" windowHeight="9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</calcChain>
</file>

<file path=xl/sharedStrings.xml><?xml version="1.0" encoding="utf-8"?>
<sst xmlns="http://schemas.openxmlformats.org/spreadsheetml/2006/main" count="76" uniqueCount="75">
  <si>
    <t>1.</t>
  </si>
  <si>
    <t xml:space="preserve">2. </t>
  </si>
  <si>
    <t>3.</t>
  </si>
  <si>
    <t>4.</t>
  </si>
  <si>
    <t>5.</t>
  </si>
  <si>
    <t>6.</t>
  </si>
  <si>
    <t>7.</t>
  </si>
  <si>
    <t>Lp.</t>
  </si>
  <si>
    <t xml:space="preserve">Tytuł zadania </t>
  </si>
  <si>
    <t xml:space="preserve">Wartość środków pozostałych do przyznania w ramach naboru wniosków </t>
  </si>
  <si>
    <t>Nazwa wnioskodawcy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</si>
  <si>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</si>
  <si>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</si>
  <si>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</si>
  <si>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</si>
  <si>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</si>
  <si>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</si>
  <si>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</si>
  <si>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</si>
  <si>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</si>
  <si>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</si>
  <si>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</si>
  <si>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</si>
  <si>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</si>
  <si>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</si>
  <si>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</si>
  <si>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</si>
  <si>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Polski Związek Działkowców 
Stowarzyszenie Ogrodowe w Warszawie
Rodzinny Ogród Działkowy „Jutrzenka”</t>
  </si>
  <si>
    <t>Montaż studzienek wodomierzowych na zewnątrz każdej działki wraz z licznikami oraz zaworami odcinającymi</t>
  </si>
  <si>
    <t>Stowarzyszenie Rodzinnego Ogrodu Działkowego im. W. Warneńczyka</t>
  </si>
  <si>
    <t>Instalacja monitoringu wizyjnego na terenie ROD im. W. Warneńczyka w Warszawie</t>
  </si>
  <si>
    <t>Polski Związek Działkowców 
Rodzinny Ogród Działkowy „AVIA”</t>
  </si>
  <si>
    <t>Wybudowanie budynku gospodarczego</t>
  </si>
  <si>
    <t>Polski Związek Działkowców 
Stowarzyszenie Ogrodowe w Warszawie 
Rodzinny Ogród Działkowy „PROMYK”</t>
  </si>
  <si>
    <t>Modernizacja instalacji oświetleniowej – aleje ogrodowe R.O.D „PROMYK”</t>
  </si>
  <si>
    <t>Polski Związek Działkowców 
Stowarzyszenie Ogrodowe w Warszawie 
Rodzinny Ogród Działkowy „Zdrowie”</t>
  </si>
  <si>
    <t>Remont i modernizacja instalacji elektrycznej na działkach ROD Zdrowie</t>
  </si>
  <si>
    <t>Polski Związek Działkowców 
Zarząd Pracowniczego Ogrodu Działkowego 
Arkadia</t>
  </si>
  <si>
    <t>Wymiana 7 skrzynek energetycznych oraz głównej skrzynki energetycznej</t>
  </si>
  <si>
    <t>Polski Związek Działkowców 
Zarząd Rodzinnego Ogrodu Działkowego „Białołęka Dworska”</t>
  </si>
  <si>
    <t>Modernizacja sieci elektrycznej na terenie Ogrodu ROD „Białołęka Dworska” w latach 2019-2022, etap 1</t>
  </si>
  <si>
    <t>Polski Związek Działkowców 
Stowarzyszenie Ogrodowe w Warszawie 
Rodzinny Ogród Działkowy „Syrena” 
w Warszawie</t>
  </si>
  <si>
    <t>Wymiana skorodowanych szafek rozdzielczych zasilających działki.</t>
  </si>
  <si>
    <t>Polski Związek Działkowców Stowarzyszenie Ogrodowe w Warszawie
Rodzinny Ogród Działkowy „Zelmot” 
w Warszawie</t>
  </si>
  <si>
    <t>Remont biura Zarządu ROD ZELMOT w budynku świetlicy</t>
  </si>
  <si>
    <t>Polski Związek Działkowców Stowarzyszenie Ogrodowe w Warszawie
Rodzinny Ogród Działkowy „Stolica” 
w Warszawie</t>
  </si>
  <si>
    <t>Ogrodzenie ogrodu działkowego Stolica od strony ul. Piaseczyńskiej</t>
  </si>
  <si>
    <t>Polski Związek Działkowców Stowarzyszenie Ogrodowe w Warszawie
Rodzinny Ogród Działkowy „ZACHĘTA” 
w Warszawie Wesołej</t>
  </si>
  <si>
    <t>Wymiana i montaż skrzynek energetycznych i podliczników elektronicznych</t>
  </si>
  <si>
    <t>Polski Związek Działkowców Stowarzyszenie Ogrodowe w Warszawie
Rodzinny Ogród Działkowy „FSO Białołęka – Dworska”</t>
  </si>
  <si>
    <t>Zakup rębaka do drewna</t>
  </si>
  <si>
    <t>Polski Związek Działkowców Stowarzyszenie Ogrodowe w Warszawie
Rodzinny Ogród Działkowy „Bemowo II”</t>
  </si>
  <si>
    <t>Remont dachu Domu Działkowca</t>
  </si>
  <si>
    <t>Budowa budynku – świetlicy, siedziby Zarządu ROD „MAZOWSZE”</t>
  </si>
  <si>
    <t>Polski Związek Działkowców 
Stowarzyszenie Ogrodowe w Warszawie 
Rodzinny Ogród Działkowy „Wał Wiślany”</t>
  </si>
  <si>
    <t>Polski Związek Działkowców -
Stowarzyszenie Ogrodowe w Warszawie 
ROD „MAZOWSZE” w Warszawie</t>
  </si>
  <si>
    <t>Wymiana rur i zaworów regulujących dopływ wody</t>
  </si>
  <si>
    <t>Polski Związek Działkowców 
Stowarzyszenie Ogrodowe w Warszawie
Rodzinny Ogród Działkowy „Las” 
w Warszawie</t>
  </si>
  <si>
    <t>Polski Związek Działkowców 
Stowarzyszenie Ogrodowe w Warszawie 
Rodzinny Ogród Działkowy „Wodniak”</t>
  </si>
  <si>
    <t>Budowa wiaty śmietnikowej na terenie ogrodu ROD „Wodniak”</t>
  </si>
  <si>
    <t>Polski Związek Działkowców 
Stowarzyszenie Ogrodowe 
Rodzinny Ogród Działkowy „Budowlani II”</t>
  </si>
  <si>
    <t>Wymiana przyłącza energetycznego i montaż oświetlenia ogrodu</t>
  </si>
  <si>
    <t>Polski Związek Działkowców 
Stowarzyszenie Ogrodowe w Warszawie 
Rodzinny Ogród Działkowy ,,WUZETEM”</t>
  </si>
  <si>
    <t xml:space="preserve">Remont starej świetlicy znajdującej się na terenie ROD WUZETEM </t>
  </si>
  <si>
    <t>Polski Związek Działkowców – 
Stowarzyszenie Ogrodowe w Warszawie 
Rodzinny Ogród Działkowy „Kępa Potocka”</t>
  </si>
  <si>
    <t>Remont częściowy zewnętrznego ogrodzenia ROD „Kępa Potocka”</t>
  </si>
  <si>
    <t>Wysokość dotacji (w PLN)</t>
  </si>
  <si>
    <t>Wymiana 50-letniego ogrodzenia siatkowego od ul. Chełmżyńskiej 269</t>
  </si>
  <si>
    <t>Polski Związek Działkowców 
Stowarzyszenie Ogrodowe w Warszawie 
Rodzinny Ogród Działkowy „Wilga”</t>
  </si>
  <si>
    <t>Modernizacja świetlicy wraz z ogrodzeniem w ROD Wilga</t>
  </si>
  <si>
    <t>Modernizacja istniejących nieczynnych latarni na terenie R.O.D „POMPA” w Warszawie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</si>
  <si>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</si>
  <si>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Polski Związek Działkowców 
Stowarzyszenie Ogrodowe w Warszawie
Rodzinny Ogród Działkowy „im. 50-lecia Związku Zawodowego Kolejarzy” w Warszawie</t>
  </si>
  <si>
    <t xml:space="preserve">Polski Związek Działkowców Stowarzyszenie Ogrodowe w Warszawie 
Rodzinny Ogród Działkowy „POMPA” 
w Warszawie  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</si>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</sst>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Border="1"/>
    <xf numFmtId="4" fontId="0" fillId="0" borderId="1" xfId="0" applyNumberFormat="1" applyBorder="1"/>
    <xf numFmtId="4" fontId="3" fillId="0" borderId="1" xfId="0" applyNumberFormat="1" applyFont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0" fontId="0" fillId="3" borderId="0" xfId="0" applyFill="1" applyAlignment="1">
      <alignment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tabSelected="1" topLeftCell="A25" workbookViewId="0">
      <selection activeCell="D27" sqref="D27"/>
    </sheetView>
  </sheetViews>
  <sheetFormatPr defaultRowHeight="15" x14ac:dyDescent="0.25"/>
  <cols>
    <col min="1" max="1" width="4.85546875" customWidth="1"/>
    <col min="2" max="2" width="38.85546875" customWidth="1"/>
    <col min="3" max="3" width="51.140625" customWidth="1"/>
    <col min="4" max="4" width="24.140625" customWidth="1"/>
  </cols>
  <sheetData>
    <row r="1" spans="1:4" ht="84" customHeight="1" x14ac:dyDescent="0.25">
      <c r="A1" s="17" t="s">
        <v>71</v>
      </c>
      <c r="B1" s="17"/>
      <c r="C1" s="17"/>
      <c r="D1" s="17"/>
    </row>
    <row r="2" spans="1:4" ht="30" customHeight="1" x14ac:dyDescent="0.25">
      <c r="A2" s="2" t="s">
        <v>7</v>
      </c>
      <c r="B2" s="2" t="s">
        <v>10</v>
      </c>
      <c r="C2" s="2" t="s">
        <v>8</v>
      </c>
      <c r="D2" s="2" t="s">
        <v>66</v>
      </c>
    </row>
    <row r="3" spans="1:4" ht="47.25" customHeight="1" x14ac:dyDescent="0.25">
      <c r="A3" s="1" t="s">
        <v>0</v>
      </c>
      <c r="B3" s="9" t="s">
        <v>27</v>
      </c>
      <c r="C3" s="15" t="s">
        <v>28</v>
      </c>
      <c r="D3" s="7">
        <v>20000</v>
      </c>
    </row>
    <row r="4" spans="1:4" ht="30" x14ac:dyDescent="0.25">
      <c r="A4" s="1" t="s">
        <v>1</v>
      </c>
      <c r="B4" s="9" t="s">
        <v>29</v>
      </c>
      <c r="C4" s="15" t="s">
        <v>30</v>
      </c>
      <c r="D4" s="7">
        <v>20000</v>
      </c>
    </row>
    <row r="5" spans="1:4" ht="30" x14ac:dyDescent="0.25">
      <c r="A5" s="1" t="s">
        <v>2</v>
      </c>
      <c r="B5" s="9" t="s">
        <v>31</v>
      </c>
      <c r="C5" s="15" t="s">
        <v>32</v>
      </c>
      <c r="D5" s="7">
        <v>20000</v>
      </c>
    </row>
    <row r="6" spans="1:4" ht="45" x14ac:dyDescent="0.25">
      <c r="A6" s="1" t="s">
        <v>3</v>
      </c>
      <c r="B6" s="9" t="s">
        <v>33</v>
      </c>
      <c r="C6" s="15" t="s">
        <v>34</v>
      </c>
      <c r="D6" s="7">
        <v>20000</v>
      </c>
    </row>
    <row r="7" spans="1:4" ht="45" x14ac:dyDescent="0.25">
      <c r="A7" s="1" t="s">
        <v>4</v>
      </c>
      <c r="B7" s="9" t="s">
        <v>35</v>
      </c>
      <c r="C7" s="15" t="s">
        <v>36</v>
      </c>
      <c r="D7" s="7">
        <v>20000</v>
      </c>
    </row>
    <row r="8" spans="1:4" ht="60" x14ac:dyDescent="0.25">
      <c r="A8" s="1" t="s">
        <v>5</v>
      </c>
      <c r="B8" s="9" t="s">
        <v>37</v>
      </c>
      <c r="C8" s="15" t="s">
        <v>38</v>
      </c>
      <c r="D8" s="7">
        <v>20000</v>
      </c>
    </row>
    <row r="9" spans="1:4" ht="51.75" customHeight="1" x14ac:dyDescent="0.25">
      <c r="A9" s="1" t="s">
        <v>6</v>
      </c>
      <c r="B9" s="10" t="s">
        <v>39</v>
      </c>
      <c r="C9" s="15" t="s">
        <v>40</v>
      </c>
      <c r="D9" s="8">
        <v>20000</v>
      </c>
    </row>
    <row r="10" spans="1:4" ht="60" x14ac:dyDescent="0.25">
      <c r="A10" s="1" t="s">
        <v>11</v>
      </c>
      <c r="B10" s="9" t="s">
        <v>41</v>
      </c>
      <c r="C10" s="15" t="s">
        <v>42</v>
      </c>
      <c r="D10" s="7">
        <v>20000</v>
      </c>
    </row>
    <row r="11" spans="1:4" ht="60" x14ac:dyDescent="0.25">
      <c r="A11" s="1" t="s">
        <v>12</v>
      </c>
      <c r="B11" s="9" t="s">
        <v>43</v>
      </c>
      <c r="C11" s="15" t="s">
        <v>44</v>
      </c>
      <c r="D11" s="7">
        <v>20000</v>
      </c>
    </row>
    <row r="12" spans="1:4" ht="60" x14ac:dyDescent="0.25">
      <c r="A12" s="1" t="s">
        <v>13</v>
      </c>
      <c r="B12" s="9" t="s">
        <v>45</v>
      </c>
      <c r="C12" s="15" t="s">
        <v>46</v>
      </c>
      <c r="D12" s="7">
        <v>20000</v>
      </c>
    </row>
    <row r="13" spans="1:4" ht="60" x14ac:dyDescent="0.25">
      <c r="A13" s="1" t="s">
        <v>14</v>
      </c>
      <c r="B13" s="9" t="s">
        <v>47</v>
      </c>
      <c r="C13" s="15" t="s">
        <v>48</v>
      </c>
      <c r="D13" s="7">
        <v>16000</v>
      </c>
    </row>
    <row r="14" spans="1:4" ht="60" x14ac:dyDescent="0.25">
      <c r="A14" s="1" t="s">
        <v>15</v>
      </c>
      <c r="B14" s="9" t="s">
        <v>49</v>
      </c>
      <c r="C14" s="15" t="s">
        <v>50</v>
      </c>
      <c r="D14" s="7">
        <v>9200</v>
      </c>
    </row>
    <row r="15" spans="1:4" ht="45" x14ac:dyDescent="0.25">
      <c r="A15" s="1" t="s">
        <v>16</v>
      </c>
      <c r="B15" s="9" t="s">
        <v>51</v>
      </c>
      <c r="C15" s="15" t="s">
        <v>52</v>
      </c>
      <c r="D15" s="7">
        <v>20000</v>
      </c>
    </row>
    <row r="16" spans="1:4" ht="45" x14ac:dyDescent="0.25">
      <c r="A16" s="1" t="s">
        <v>17</v>
      </c>
      <c r="B16" s="9" t="s">
        <v>55</v>
      </c>
      <c r="C16" s="15" t="s">
        <v>53</v>
      </c>
      <c r="D16" s="7">
        <v>20000</v>
      </c>
    </row>
    <row r="17" spans="1:4" ht="45" x14ac:dyDescent="0.25">
      <c r="A17" s="1" t="s">
        <v>18</v>
      </c>
      <c r="B17" s="9" t="s">
        <v>54</v>
      </c>
      <c r="C17" s="15" t="s">
        <v>56</v>
      </c>
      <c r="D17" s="7">
        <v>9600</v>
      </c>
    </row>
    <row r="18" spans="1:4" ht="60" x14ac:dyDescent="0.25">
      <c r="A18" s="1" t="s">
        <v>19</v>
      </c>
      <c r="B18" s="9" t="s">
        <v>57</v>
      </c>
      <c r="C18" s="15" t="s">
        <v>50</v>
      </c>
      <c r="D18" s="7">
        <v>5919.2</v>
      </c>
    </row>
    <row r="19" spans="1:4" ht="45" x14ac:dyDescent="0.25">
      <c r="A19" s="1" t="s">
        <v>20</v>
      </c>
      <c r="B19" s="9" t="s">
        <v>58</v>
      </c>
      <c r="C19" s="15" t="s">
        <v>59</v>
      </c>
      <c r="D19" s="7">
        <v>9600</v>
      </c>
    </row>
    <row r="20" spans="1:4" ht="45" x14ac:dyDescent="0.25">
      <c r="A20" s="1" t="s">
        <v>21</v>
      </c>
      <c r="B20" s="9" t="s">
        <v>60</v>
      </c>
      <c r="C20" s="15" t="s">
        <v>61</v>
      </c>
      <c r="D20" s="7">
        <v>12000</v>
      </c>
    </row>
    <row r="21" spans="1:4" ht="45" x14ac:dyDescent="0.25">
      <c r="A21" s="1" t="s">
        <v>22</v>
      </c>
      <c r="B21" s="9" t="s">
        <v>62</v>
      </c>
      <c r="C21" s="15" t="s">
        <v>63</v>
      </c>
      <c r="D21" s="7">
        <v>16000</v>
      </c>
    </row>
    <row r="22" spans="1:4" ht="51.75" customHeight="1" x14ac:dyDescent="0.25">
      <c r="A22" s="1" t="s">
        <v>23</v>
      </c>
      <c r="B22" s="9" t="s">
        <v>64</v>
      </c>
      <c r="C22" s="15" t="s">
        <v>65</v>
      </c>
      <c r="D22" s="11">
        <v>20000</v>
      </c>
    </row>
    <row r="23" spans="1:4" ht="75" x14ac:dyDescent="0.25">
      <c r="A23" s="1" t="s">
        <v>24</v>
      </c>
      <c r="B23" s="9" t="s">
        <v>72</v>
      </c>
      <c r="C23" s="15" t="s">
        <v>67</v>
      </c>
      <c r="D23" s="11">
        <v>20000</v>
      </c>
    </row>
    <row r="24" spans="1:4" ht="45" x14ac:dyDescent="0.25">
      <c r="A24" s="1" t="s">
        <v>25</v>
      </c>
      <c r="B24" s="12" t="s">
        <v>68</v>
      </c>
      <c r="C24" s="15" t="s">
        <v>69</v>
      </c>
      <c r="D24" s="11">
        <v>20000</v>
      </c>
    </row>
    <row r="25" spans="1:4" ht="60" x14ac:dyDescent="0.25">
      <c r="A25" s="1" t="s">
        <v>26</v>
      </c>
      <c r="B25" s="13" t="s">
        <v>73</v>
      </c>
      <c r="C25" s="16" t="s">
        <v>70</v>
      </c>
      <c r="D25" s="14">
        <v>20000</v>
      </c>
    </row>
    <row r="26" spans="1:4" x14ac:dyDescent="0.25">
      <c r="A26" s="6"/>
      <c r="B26" s="6"/>
      <c r="C26" s="19" t="s">
        <v>74</v>
      </c>
      <c r="D26" s="18">
        <f>SUM(D3:D25)</f>
        <v>398319.2</v>
      </c>
    </row>
    <row r="27" spans="1:4" s="4" customFormat="1" ht="43.5" customHeight="1" x14ac:dyDescent="0.25">
      <c r="C27" s="3" t="s">
        <v>9</v>
      </c>
      <c r="D27" s="5">
        <f>760000-D26</f>
        <v>361680.8</v>
      </c>
    </row>
  </sheetData>
  <mergeCells count="1">
    <mergeCell ref="A1:D1"/>
  </mergeCells>
  <pageMargins left="0.7" right="0.7" top="0.75" bottom="0.75" header="0.3" footer="0.3"/>
  <pageSetup paperSize="8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dstrachota</cp:lastModifiedBy>
  <cp:lastPrinted>2019-09-03T11:12:08Z</cp:lastPrinted>
  <dcterms:created xsi:type="dcterms:W3CDTF">2019-05-22T11:27:49Z</dcterms:created>
  <dcterms:modified xsi:type="dcterms:W3CDTF">2019-09-03T11:19:36Z</dcterms:modified>
</cp:coreProperties>
</file>